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ORKSHEE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<sst xmlns="http://schemas.openxmlformats.org/spreadsheetml/2006/main" count="88" uniqueCount="43">
  <si>
    <t>RACE:</t>
  </si>
  <si>
    <t>CLUB REPRESENTATIVE:</t>
  </si>
  <si>
    <t xml:space="preserve">CLUB NAME: </t>
  </si>
  <si>
    <t xml:space="preserve">Participation Points </t>
  </si>
  <si>
    <r>
      <t xml:space="preserve">Performance Points </t>
    </r>
  </si>
  <si>
    <t xml:space="preserve">TOTAL CLUB SCORE </t>
  </si>
  <si>
    <t>CLUB MEMBER</t>
  </si>
  <si>
    <t>PERFORMANCE</t>
  </si>
  <si>
    <t>SCORE</t>
  </si>
  <si>
    <t>PLACE</t>
  </si>
  <si>
    <t>M</t>
  </si>
  <si>
    <t>F</t>
  </si>
  <si>
    <t>OVERALL</t>
  </si>
  <si>
    <t>Tri Shark Triathlon Club</t>
  </si>
  <si>
    <t>FAST</t>
  </si>
  <si>
    <t>GENDER</t>
  </si>
  <si>
    <t>CLUB DIVISION:</t>
  </si>
  <si>
    <t>RACE DATE:</t>
  </si>
  <si>
    <t>MIDWEST MULTISPORT</t>
  </si>
  <si>
    <t>CLUB CHALLENGE SERIES</t>
  </si>
  <si>
    <t>WORKSHEET</t>
  </si>
  <si>
    <t>PARTICIPATION</t>
  </si>
  <si>
    <t>TOTAL</t>
  </si>
  <si>
    <t>Races with multiple distances (long/short) should only include the long course on this scoresheet.</t>
  </si>
  <si>
    <t>Club representatives fill in the yellow areas of this sheet.</t>
  </si>
  <si>
    <t>PERFORMANCE SCORE  (Based on GENDER PLACE of finisher)</t>
  </si>
  <si>
    <t>1st place = 3 points, 2nd place = 2 points, 3rd through 10th place = 1 point,  above 10th place=0 points</t>
  </si>
  <si>
    <t>PARTICIPATION SCORE = 1 point for each finisher</t>
  </si>
  <si>
    <t>Scoresheets are to be filled in by your club representative and sent in within 7 days of posted race results.</t>
  </si>
  <si>
    <t>&lt;== Enter S for less than 10 members,  M=10 to 49, L for 50 plus</t>
  </si>
  <si>
    <t>Pigman Sprint</t>
  </si>
  <si>
    <t>Kevin O'Connor</t>
  </si>
  <si>
    <t>Gear West</t>
  </si>
  <si>
    <t>L</t>
  </si>
  <si>
    <t>Brian Bich</t>
  </si>
  <si>
    <t>Curt Wood</t>
  </si>
  <si>
    <t>Anthony Hirschman</t>
  </si>
  <si>
    <t>Jeremy Sartain</t>
  </si>
  <si>
    <t>Rhett Bonner</t>
  </si>
  <si>
    <t>Duane Dobko</t>
  </si>
  <si>
    <t>Cathy Yndestadt</t>
  </si>
  <si>
    <t>Heidi Keller Miler</t>
  </si>
  <si>
    <t>Jennifer Huelsmann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</si>
</sst>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0000"/>
    <numFmt numFmtId="168" formatCode="dd\-mmm\-yyyy"/>
    <numFmt numFmtId="169" formatCode="mm/dd/yyyy"/>
    <numFmt numFmtId="170" formatCode="\(#\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4" borderId="16" xfId="0" applyFont="1" applyFill="1" applyBorder="1" applyAlignment="1">
      <alignment horizontal="centerContinuous"/>
    </xf>
    <xf numFmtId="0" fontId="1" fillId="4" borderId="17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18" xfId="0" applyFont="1" applyFill="1" applyBorder="1" applyAlignment="1">
      <alignment horizontal="centerContinuous"/>
    </xf>
    <xf numFmtId="0" fontId="1" fillId="4" borderId="19" xfId="0" applyFont="1" applyFill="1" applyBorder="1" applyAlignment="1">
      <alignment horizontal="centerContinuous"/>
    </xf>
    <xf numFmtId="0" fontId="1" fillId="4" borderId="2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49" fontId="0" fillId="0" borderId="0" xfId="0" applyNumberFormat="1" applyAlignment="1">
      <alignment/>
    </xf>
    <xf numFmtId="0" fontId="4" fillId="2" borderId="21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6" borderId="20" xfId="0" applyFont="1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left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22" xfId="0" applyNumberFormat="1" applyFont="1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left"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/>
      <protection/>
    </xf>
    <xf numFmtId="0" fontId="2" fillId="5" borderId="17" xfId="0" applyFont="1" applyFill="1" applyBorder="1" applyAlignment="1" applyProtection="1">
      <alignment/>
      <protection/>
    </xf>
    <xf numFmtId="0" fontId="2" fillId="5" borderId="17" xfId="0" applyFont="1" applyFill="1" applyBorder="1" applyAlignment="1" applyProtection="1">
      <alignment horizontal="left"/>
      <protection/>
    </xf>
    <xf numFmtId="0" fontId="2" fillId="5" borderId="18" xfId="0" applyFont="1" applyFill="1" applyBorder="1" applyAlignment="1" applyProtection="1">
      <alignment/>
      <protection/>
    </xf>
    <xf numFmtId="0" fontId="1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1" fillId="6" borderId="14" xfId="0" applyFont="1" applyFill="1" applyBorder="1" applyAlignment="1" applyProtection="1">
      <alignment horizontal="left"/>
      <protection locked="0"/>
    </xf>
    <xf numFmtId="0" fontId="1" fillId="6" borderId="17" xfId="0" applyFont="1" applyFill="1" applyBorder="1" applyAlignment="1" applyProtection="1">
      <alignment horizontal="left"/>
      <protection locked="0"/>
    </xf>
    <xf numFmtId="0" fontId="1" fillId="6" borderId="18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1" fillId="6" borderId="1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1" fillId="6" borderId="16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/>
      <protection locked="0"/>
    </xf>
    <xf numFmtId="0" fontId="1" fillId="6" borderId="8" xfId="0" applyFont="1" applyFill="1" applyBorder="1" applyAlignment="1" applyProtection="1">
      <alignment horizontal="left"/>
      <protection locked="0"/>
    </xf>
    <xf numFmtId="0" fontId="1" fillId="6" borderId="21" xfId="0" applyNumberFormat="1" applyFont="1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5" borderId="1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5" fillId="5" borderId="1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tabSelected="1" workbookViewId="0" topLeftCell="A4">
      <selection activeCell="C4" sqref="C4"/>
    </sheetView>
  </sheetViews>
  <sheetFormatPr defaultColWidth="9.140625" defaultRowHeight="12.75"/>
  <cols>
    <col min="1" max="1" width="2.57421875" style="0" customWidth="1"/>
    <col min="2" max="2" width="26.140625" style="0" customWidth="1"/>
    <col min="3" max="3" width="8.140625" style="0" customWidth="1"/>
    <col min="4" max="4" width="8.00390625" style="0" bestFit="1" customWidth="1"/>
    <col min="5" max="5" width="10.7109375" style="0" customWidth="1"/>
    <col min="6" max="6" width="14.7109375" style="0" customWidth="1"/>
    <col min="7" max="7" width="16.57421875" style="0" customWidth="1"/>
    <col min="8" max="8" width="13.421875" style="0" customWidth="1"/>
    <col min="9" max="9" width="16.140625" style="0" bestFit="1" customWidth="1"/>
  </cols>
  <sheetData>
    <row r="1" ht="12.75" hidden="1">
      <c r="C1" t="s">
        <v>13</v>
      </c>
    </row>
    <row r="2" ht="12.75" hidden="1">
      <c r="C2" t="s">
        <v>14</v>
      </c>
    </row>
    <row r="3" ht="12.75" hidden="1"/>
    <row r="4" spans="2:8" ht="18">
      <c r="B4" s="51" t="s">
        <v>0</v>
      </c>
      <c r="C4" s="57"/>
      <c r="D4" s="65"/>
      <c r="E4" s="70" t="s">
        <v>18</v>
      </c>
      <c r="F4" s="71"/>
      <c r="G4" s="71"/>
      <c r="H4" s="72"/>
    </row>
    <row r="5" spans="2:8" ht="18">
      <c r="B5" s="52" t="s">
        <v>17</v>
      </c>
      <c r="C5" s="62"/>
      <c r="D5" s="66"/>
      <c r="E5" s="73" t="s">
        <v>19</v>
      </c>
      <c r="F5" s="74"/>
      <c r="G5" s="74"/>
      <c r="H5" s="75"/>
    </row>
    <row r="6" spans="2:8" ht="18">
      <c r="B6" s="53" t="s">
        <v>1</v>
      </c>
      <c r="C6" s="58"/>
      <c r="D6" s="66"/>
      <c r="E6" s="73" t="s">
        <v>20</v>
      </c>
      <c r="F6" s="74"/>
      <c r="G6" s="74"/>
      <c r="H6" s="75"/>
    </row>
    <row r="7" spans="2:8" ht="15.75">
      <c r="B7" s="53" t="s">
        <v>2</v>
      </c>
      <c r="C7" s="58"/>
      <c r="D7" s="66"/>
      <c r="E7" s="76"/>
      <c r="F7" s="77"/>
      <c r="G7" s="77"/>
      <c r="H7" s="78"/>
    </row>
    <row r="8" spans="2:8" ht="12.75">
      <c r="B8" s="54" t="s">
        <v>16</v>
      </c>
      <c r="C8" s="59"/>
      <c r="D8" s="44"/>
      <c r="E8" s="55" t="s">
        <v>29</v>
      </c>
      <c r="F8" s="56"/>
      <c r="G8" s="42"/>
      <c r="H8" s="43"/>
    </row>
    <row r="9" spans="2:8" ht="3" customHeight="1">
      <c r="B9" s="1"/>
      <c r="C9" s="1"/>
      <c r="D9" s="2"/>
      <c r="E9" s="1"/>
      <c r="F9" s="1"/>
      <c r="G9" s="1"/>
      <c r="H9" s="1"/>
    </row>
    <row r="10" spans="2:8" ht="12.75">
      <c r="B10" s="1" t="s">
        <v>4</v>
      </c>
      <c r="C10" s="39">
        <f>SUM(F29:F66)</f>
        <v>0</v>
      </c>
      <c r="D10" s="60"/>
      <c r="E10" s="1"/>
      <c r="G10" s="1"/>
      <c r="H10" s="1"/>
    </row>
    <row r="11" spans="2:8" ht="3" customHeight="1">
      <c r="B11" s="1"/>
      <c r="C11" s="1"/>
      <c r="D11" s="2"/>
      <c r="E11" s="1"/>
      <c r="G11" s="1"/>
      <c r="H11" s="1"/>
    </row>
    <row r="12" spans="2:8" ht="12.75" customHeight="1">
      <c r="B12" s="1" t="s">
        <v>3</v>
      </c>
      <c r="C12" s="39">
        <f>SUM(G29:G66)</f>
        <v>0</v>
      </c>
      <c r="D12" s="2"/>
      <c r="E12" s="4"/>
      <c r="F12" s="61"/>
      <c r="G12" s="4"/>
      <c r="H12" s="41"/>
    </row>
    <row r="13" spans="2:8" ht="3" customHeight="1">
      <c r="B13" s="1"/>
      <c r="C13" s="1"/>
      <c r="D13" s="2"/>
      <c r="E13" s="4"/>
      <c r="F13" s="61"/>
      <c r="G13" s="4"/>
      <c r="H13" s="4"/>
    </row>
    <row r="14" spans="2:8" ht="3" customHeight="1" thickBot="1">
      <c r="B14" s="1"/>
      <c r="C14" s="1"/>
      <c r="D14" s="2"/>
      <c r="E14" s="4"/>
      <c r="F14" s="4"/>
      <c r="G14" s="4"/>
      <c r="H14" s="4"/>
    </row>
    <row r="15" spans="2:8" ht="13.5" thickBot="1">
      <c r="B15" s="1" t="s">
        <v>5</v>
      </c>
      <c r="C15" s="6">
        <f>C10+C12</f>
        <v>0</v>
      </c>
      <c r="D15" s="3"/>
      <c r="E15" s="28"/>
      <c r="F15" s="28"/>
      <c r="G15" s="63"/>
      <c r="H15" s="64"/>
    </row>
    <row r="16" spans="2:7" ht="3" customHeight="1">
      <c r="B16" s="1"/>
      <c r="C16" s="4"/>
      <c r="D16" s="2"/>
      <c r="E16" s="1"/>
      <c r="F16" s="1"/>
      <c r="G16" s="1"/>
    </row>
    <row r="17" spans="2:8" ht="12.75">
      <c r="B17" s="19" t="s">
        <v>25</v>
      </c>
      <c r="C17" s="20"/>
      <c r="D17" s="20"/>
      <c r="E17" s="20"/>
      <c r="F17" s="20"/>
      <c r="G17" s="21"/>
      <c r="H17" s="21"/>
    </row>
    <row r="18" spans="2:8" ht="12.75">
      <c r="B18" s="22" t="s">
        <v>26</v>
      </c>
      <c r="C18" s="23"/>
      <c r="D18" s="23"/>
      <c r="E18" s="23"/>
      <c r="F18" s="23"/>
      <c r="G18" s="24"/>
      <c r="H18" s="24"/>
    </row>
    <row r="19" spans="2:8" ht="12.75">
      <c r="B19" s="22"/>
      <c r="C19" s="23"/>
      <c r="D19" s="23"/>
      <c r="E19" s="23"/>
      <c r="F19" s="23"/>
      <c r="G19" s="23"/>
      <c r="H19" s="24"/>
    </row>
    <row r="20" spans="2:8" ht="12.75">
      <c r="B20" s="22" t="s">
        <v>27</v>
      </c>
      <c r="C20" s="23"/>
      <c r="D20" s="23"/>
      <c r="E20" s="23"/>
      <c r="F20" s="23"/>
      <c r="G20" s="24"/>
      <c r="H20" s="24"/>
    </row>
    <row r="21" spans="2:8" ht="12.75">
      <c r="B21" s="25"/>
      <c r="C21" s="26"/>
      <c r="D21" s="26"/>
      <c r="E21" s="26"/>
      <c r="F21" s="26"/>
      <c r="G21" s="26"/>
      <c r="H21" s="27"/>
    </row>
    <row r="22" spans="2:8" ht="12.75">
      <c r="B22" s="31" t="s">
        <v>28</v>
      </c>
      <c r="C22" s="30"/>
      <c r="D22" s="30"/>
      <c r="E22" s="30"/>
      <c r="F22" s="30"/>
      <c r="G22" s="32"/>
      <c r="H22" s="32"/>
    </row>
    <row r="23" spans="2:8" ht="12.75">
      <c r="B23" s="37" t="s">
        <v>23</v>
      </c>
      <c r="C23" s="29"/>
      <c r="D23" s="29"/>
      <c r="E23" s="29"/>
      <c r="F23" s="29"/>
      <c r="G23" s="36"/>
      <c r="H23" s="36"/>
    </row>
    <row r="24" spans="2:8" ht="12.75">
      <c r="B24" s="33" t="s">
        <v>24</v>
      </c>
      <c r="C24" s="34"/>
      <c r="D24" s="34"/>
      <c r="E24" s="34"/>
      <c r="F24" s="34"/>
      <c r="G24" s="35"/>
      <c r="H24" s="35"/>
    </row>
    <row r="25" spans="2:8" ht="3" customHeight="1" thickBot="1">
      <c r="B25" s="1"/>
      <c r="C25" s="1"/>
      <c r="D25" s="1"/>
      <c r="E25" s="1"/>
      <c r="F25" s="1"/>
      <c r="G25" s="1"/>
      <c r="H25" s="1"/>
    </row>
    <row r="26" spans="2:8" ht="12.75">
      <c r="B26" s="7" t="s">
        <v>6</v>
      </c>
      <c r="C26" s="8" t="s">
        <v>15</v>
      </c>
      <c r="D26" s="8" t="s">
        <v>12</v>
      </c>
      <c r="E26" s="8" t="s">
        <v>15</v>
      </c>
      <c r="F26" s="9" t="s">
        <v>7</v>
      </c>
      <c r="G26" s="9" t="s">
        <v>21</v>
      </c>
      <c r="H26" s="10" t="s">
        <v>22</v>
      </c>
    </row>
    <row r="27" spans="2:8" ht="12.75">
      <c r="B27" s="11"/>
      <c r="C27" s="12"/>
      <c r="D27" s="13" t="s">
        <v>9</v>
      </c>
      <c r="E27" s="13" t="s">
        <v>9</v>
      </c>
      <c r="F27" s="13" t="s">
        <v>8</v>
      </c>
      <c r="G27" s="13" t="s">
        <v>8</v>
      </c>
      <c r="H27" s="14" t="s">
        <v>8</v>
      </c>
    </row>
    <row r="28" spans="2:8" ht="13.5" thickBot="1">
      <c r="B28" s="15"/>
      <c r="C28" s="16"/>
      <c r="D28" s="16"/>
      <c r="E28" s="16"/>
      <c r="F28" s="17"/>
      <c r="G28" s="17"/>
      <c r="H28" s="18"/>
    </row>
    <row r="29" spans="2:8" ht="12.75">
      <c r="B29" s="46"/>
      <c r="C29" s="44"/>
      <c r="D29" s="44"/>
      <c r="E29" s="47"/>
      <c r="F29" s="40">
        <f>IF(E29=1,3,IF(E29=2,2,IF(E29=3,1,IF(AND(E29&gt;3,E29&lt;11),1,0))))</f>
        <v>0</v>
      </c>
      <c r="G29" s="40">
        <f>IF(D29="",0,1)</f>
        <v>0</v>
      </c>
      <c r="H29" s="40">
        <f>F29+G29</f>
        <v>0</v>
      </c>
    </row>
    <row r="30" spans="2:8" ht="12.75">
      <c r="B30" s="67"/>
      <c r="C30" s="44"/>
      <c r="D30" s="44"/>
      <c r="E30" s="48"/>
      <c r="F30" s="40">
        <f aca="true" t="shared" si="0" ref="F30:F66">IF(E30=1,3,IF(E30=2,2,IF(E30=3,1,IF(AND(E30&gt;3,E30&lt;11),1,0))))</f>
        <v>0</v>
      </c>
      <c r="G30" s="40">
        <f>IF(D30="",0,1)</f>
        <v>0</v>
      </c>
      <c r="H30" s="40">
        <f aca="true" t="shared" si="1" ref="H30:H66">F30+G30</f>
        <v>0</v>
      </c>
    </row>
    <row r="31" spans="2:8" ht="12.75">
      <c r="B31" s="46"/>
      <c r="C31" s="44"/>
      <c r="D31" s="44"/>
      <c r="E31" s="48"/>
      <c r="F31" s="40">
        <f t="shared" si="0"/>
        <v>0</v>
      </c>
      <c r="G31" s="40">
        <f aca="true" t="shared" si="2" ref="G31:G66">IF(D31="",0,1)</f>
        <v>0</v>
      </c>
      <c r="H31" s="40">
        <f t="shared" si="1"/>
        <v>0</v>
      </c>
    </row>
    <row r="32" spans="2:8" ht="12.75">
      <c r="B32" s="46"/>
      <c r="C32" s="44"/>
      <c r="D32" s="44"/>
      <c r="E32" s="48"/>
      <c r="F32" s="40">
        <f t="shared" si="0"/>
        <v>0</v>
      </c>
      <c r="G32" s="40">
        <f t="shared" si="2"/>
        <v>0</v>
      </c>
      <c r="H32" s="40">
        <f t="shared" si="1"/>
        <v>0</v>
      </c>
    </row>
    <row r="33" spans="2:8" ht="12.75">
      <c r="B33" s="46"/>
      <c r="C33" s="44"/>
      <c r="D33" s="44"/>
      <c r="E33" s="48"/>
      <c r="F33" s="40">
        <f t="shared" si="0"/>
        <v>0</v>
      </c>
      <c r="G33" s="40">
        <f t="shared" si="2"/>
        <v>0</v>
      </c>
      <c r="H33" s="40">
        <f t="shared" si="1"/>
        <v>0</v>
      </c>
    </row>
    <row r="34" spans="2:8" ht="12.75">
      <c r="B34" s="46"/>
      <c r="C34" s="44"/>
      <c r="D34" s="44"/>
      <c r="E34" s="48"/>
      <c r="F34" s="40">
        <f t="shared" si="0"/>
        <v>0</v>
      </c>
      <c r="G34" s="40">
        <f t="shared" si="2"/>
        <v>0</v>
      </c>
      <c r="H34" s="40">
        <f t="shared" si="1"/>
        <v>0</v>
      </c>
    </row>
    <row r="35" spans="2:8" ht="12.75">
      <c r="B35" s="46"/>
      <c r="C35" s="44"/>
      <c r="D35" s="44"/>
      <c r="E35" s="48"/>
      <c r="F35" s="40">
        <f t="shared" si="0"/>
        <v>0</v>
      </c>
      <c r="G35" s="40">
        <f t="shared" si="2"/>
        <v>0</v>
      </c>
      <c r="H35" s="40">
        <f t="shared" si="1"/>
        <v>0</v>
      </c>
    </row>
    <row r="36" spans="2:8" ht="12.75">
      <c r="B36" s="46"/>
      <c r="C36" s="44"/>
      <c r="D36" s="44"/>
      <c r="E36" s="48"/>
      <c r="F36" s="40">
        <f t="shared" si="0"/>
        <v>0</v>
      </c>
      <c r="G36" s="40">
        <f t="shared" si="2"/>
        <v>0</v>
      </c>
      <c r="H36" s="40">
        <f t="shared" si="1"/>
        <v>0</v>
      </c>
    </row>
    <row r="37" spans="2:8" ht="12.75">
      <c r="B37" s="46"/>
      <c r="C37" s="44"/>
      <c r="D37" s="44"/>
      <c r="E37" s="48"/>
      <c r="F37" s="40">
        <f t="shared" si="0"/>
        <v>0</v>
      </c>
      <c r="G37" s="40">
        <f t="shared" si="2"/>
        <v>0</v>
      </c>
      <c r="H37" s="40">
        <f t="shared" si="1"/>
        <v>0</v>
      </c>
    </row>
    <row r="38" spans="2:8" ht="12.75">
      <c r="B38" s="46"/>
      <c r="C38" s="44"/>
      <c r="D38" s="44"/>
      <c r="E38" s="48"/>
      <c r="F38" s="40">
        <f t="shared" si="0"/>
        <v>0</v>
      </c>
      <c r="G38" s="40">
        <f t="shared" si="2"/>
        <v>0</v>
      </c>
      <c r="H38" s="40">
        <f t="shared" si="1"/>
        <v>0</v>
      </c>
    </row>
    <row r="39" spans="2:8" ht="12.75">
      <c r="B39" s="46"/>
      <c r="C39" s="44"/>
      <c r="D39" s="44"/>
      <c r="E39" s="48"/>
      <c r="F39" s="40">
        <f t="shared" si="0"/>
        <v>0</v>
      </c>
      <c r="G39" s="40">
        <f t="shared" si="2"/>
        <v>0</v>
      </c>
      <c r="H39" s="40">
        <f t="shared" si="1"/>
        <v>0</v>
      </c>
    </row>
    <row r="40" spans="2:8" ht="12.75">
      <c r="B40" s="46"/>
      <c r="C40" s="44"/>
      <c r="D40" s="44"/>
      <c r="E40" s="48"/>
      <c r="F40" s="40">
        <f t="shared" si="0"/>
        <v>0</v>
      </c>
      <c r="G40" s="40">
        <f t="shared" si="2"/>
        <v>0</v>
      </c>
      <c r="H40" s="40">
        <f t="shared" si="1"/>
        <v>0</v>
      </c>
    </row>
    <row r="41" spans="2:8" ht="12.75">
      <c r="B41" s="46"/>
      <c r="C41" s="44"/>
      <c r="D41" s="44"/>
      <c r="E41" s="48"/>
      <c r="F41" s="40">
        <f t="shared" si="0"/>
        <v>0</v>
      </c>
      <c r="G41" s="40">
        <f t="shared" si="2"/>
        <v>0</v>
      </c>
      <c r="H41" s="40">
        <f t="shared" si="1"/>
        <v>0</v>
      </c>
    </row>
    <row r="42" spans="2:8" ht="12.75">
      <c r="B42" s="46"/>
      <c r="C42" s="44"/>
      <c r="D42" s="44"/>
      <c r="E42" s="48"/>
      <c r="F42" s="40">
        <f t="shared" si="0"/>
        <v>0</v>
      </c>
      <c r="G42" s="40">
        <f t="shared" si="2"/>
        <v>0</v>
      </c>
      <c r="H42" s="40">
        <f t="shared" si="1"/>
        <v>0</v>
      </c>
    </row>
    <row r="43" spans="2:8" ht="12.75">
      <c r="B43" s="46"/>
      <c r="C43" s="44"/>
      <c r="D43" s="44"/>
      <c r="E43" s="48"/>
      <c r="F43" s="40">
        <f t="shared" si="0"/>
        <v>0</v>
      </c>
      <c r="G43" s="40">
        <f t="shared" si="2"/>
        <v>0</v>
      </c>
      <c r="H43" s="40">
        <f t="shared" si="1"/>
        <v>0</v>
      </c>
    </row>
    <row r="44" spans="2:8" ht="12.75">
      <c r="B44" s="46"/>
      <c r="C44" s="44"/>
      <c r="D44" s="44"/>
      <c r="E44" s="48"/>
      <c r="F44" s="40">
        <f t="shared" si="0"/>
        <v>0</v>
      </c>
      <c r="G44" s="40">
        <f t="shared" si="2"/>
        <v>0</v>
      </c>
      <c r="H44" s="40">
        <f t="shared" si="1"/>
        <v>0</v>
      </c>
    </row>
    <row r="45" spans="2:8" ht="12.75">
      <c r="B45" s="46"/>
      <c r="C45" s="44"/>
      <c r="D45" s="44"/>
      <c r="E45" s="48"/>
      <c r="F45" s="40">
        <f t="shared" si="0"/>
        <v>0</v>
      </c>
      <c r="G45" s="40">
        <f t="shared" si="2"/>
        <v>0</v>
      </c>
      <c r="H45" s="40">
        <f t="shared" si="1"/>
        <v>0</v>
      </c>
    </row>
    <row r="46" spans="2:8" ht="12.75">
      <c r="B46" s="46"/>
      <c r="C46" s="44"/>
      <c r="D46" s="44"/>
      <c r="E46" s="48"/>
      <c r="F46" s="40">
        <f t="shared" si="0"/>
        <v>0</v>
      </c>
      <c r="G46" s="40">
        <f t="shared" si="2"/>
        <v>0</v>
      </c>
      <c r="H46" s="40">
        <f t="shared" si="1"/>
        <v>0</v>
      </c>
    </row>
    <row r="47" spans="2:8" ht="12.75">
      <c r="B47" s="46"/>
      <c r="C47" s="44"/>
      <c r="D47" s="44"/>
      <c r="E47" s="48"/>
      <c r="F47" s="40">
        <f t="shared" si="0"/>
        <v>0</v>
      </c>
      <c r="G47" s="40">
        <f t="shared" si="2"/>
        <v>0</v>
      </c>
      <c r="H47" s="40">
        <f t="shared" si="1"/>
        <v>0</v>
      </c>
    </row>
    <row r="48" spans="2:8" ht="12.75">
      <c r="B48" s="46"/>
      <c r="C48" s="44"/>
      <c r="D48" s="44"/>
      <c r="E48" s="48"/>
      <c r="F48" s="40">
        <f t="shared" si="0"/>
        <v>0</v>
      </c>
      <c r="G48" s="40">
        <f t="shared" si="2"/>
        <v>0</v>
      </c>
      <c r="H48" s="40">
        <f t="shared" si="1"/>
        <v>0</v>
      </c>
    </row>
    <row r="49" spans="2:8" ht="12.75">
      <c r="B49" s="46"/>
      <c r="C49" s="44"/>
      <c r="D49" s="44"/>
      <c r="E49" s="48"/>
      <c r="F49" s="40">
        <f t="shared" si="0"/>
        <v>0</v>
      </c>
      <c r="G49" s="40">
        <f t="shared" si="2"/>
        <v>0</v>
      </c>
      <c r="H49" s="40">
        <f t="shared" si="1"/>
        <v>0</v>
      </c>
    </row>
    <row r="50" spans="2:8" ht="12.75">
      <c r="B50" s="46"/>
      <c r="C50" s="44"/>
      <c r="D50" s="44"/>
      <c r="E50" s="48"/>
      <c r="F50" s="40">
        <f t="shared" si="0"/>
        <v>0</v>
      </c>
      <c r="G50" s="40">
        <f t="shared" si="2"/>
        <v>0</v>
      </c>
      <c r="H50" s="40">
        <f t="shared" si="1"/>
        <v>0</v>
      </c>
    </row>
    <row r="51" spans="2:8" ht="12.75">
      <c r="B51" s="46"/>
      <c r="C51" s="44"/>
      <c r="D51" s="44"/>
      <c r="E51" s="48"/>
      <c r="F51" s="40">
        <f t="shared" si="0"/>
        <v>0</v>
      </c>
      <c r="G51" s="40">
        <f t="shared" si="2"/>
        <v>0</v>
      </c>
      <c r="H51" s="40">
        <f t="shared" si="1"/>
        <v>0</v>
      </c>
    </row>
    <row r="52" spans="2:8" ht="12.75">
      <c r="B52" s="46"/>
      <c r="C52" s="44"/>
      <c r="D52" s="44"/>
      <c r="E52" s="48"/>
      <c r="F52" s="40">
        <f t="shared" si="0"/>
        <v>0</v>
      </c>
      <c r="G52" s="40">
        <f t="shared" si="2"/>
        <v>0</v>
      </c>
      <c r="H52" s="40">
        <f t="shared" si="1"/>
        <v>0</v>
      </c>
    </row>
    <row r="53" spans="2:8" ht="12.75">
      <c r="B53" s="46"/>
      <c r="C53" s="44"/>
      <c r="D53" s="44"/>
      <c r="E53" s="48"/>
      <c r="F53" s="40">
        <f t="shared" si="0"/>
        <v>0</v>
      </c>
      <c r="G53" s="40">
        <f t="shared" si="2"/>
        <v>0</v>
      </c>
      <c r="H53" s="40">
        <f t="shared" si="1"/>
        <v>0</v>
      </c>
    </row>
    <row r="54" spans="2:8" ht="12.75">
      <c r="B54" s="46"/>
      <c r="C54" s="44"/>
      <c r="D54" s="44"/>
      <c r="E54" s="48"/>
      <c r="F54" s="40">
        <f t="shared" si="0"/>
        <v>0</v>
      </c>
      <c r="G54" s="40">
        <f t="shared" si="2"/>
        <v>0</v>
      </c>
      <c r="H54" s="40">
        <f t="shared" si="1"/>
        <v>0</v>
      </c>
    </row>
    <row r="55" spans="2:8" ht="12.75">
      <c r="B55" s="46"/>
      <c r="C55" s="44"/>
      <c r="D55" s="44"/>
      <c r="E55" s="48"/>
      <c r="F55" s="40">
        <f t="shared" si="0"/>
        <v>0</v>
      </c>
      <c r="G55" s="40">
        <f t="shared" si="2"/>
        <v>0</v>
      </c>
      <c r="H55" s="40">
        <f t="shared" si="1"/>
        <v>0</v>
      </c>
    </row>
    <row r="56" spans="2:8" ht="12.75">
      <c r="B56" s="46"/>
      <c r="C56" s="44"/>
      <c r="D56" s="44"/>
      <c r="E56" s="48"/>
      <c r="F56" s="40">
        <f t="shared" si="0"/>
        <v>0</v>
      </c>
      <c r="G56" s="40">
        <f t="shared" si="2"/>
        <v>0</v>
      </c>
      <c r="H56" s="40">
        <f t="shared" si="1"/>
        <v>0</v>
      </c>
    </row>
    <row r="57" spans="2:8" ht="12.75">
      <c r="B57" s="46"/>
      <c r="C57" s="44"/>
      <c r="D57" s="44"/>
      <c r="E57" s="48"/>
      <c r="F57" s="40">
        <f t="shared" si="0"/>
        <v>0</v>
      </c>
      <c r="G57" s="40">
        <f t="shared" si="2"/>
        <v>0</v>
      </c>
      <c r="H57" s="40">
        <f t="shared" si="1"/>
        <v>0</v>
      </c>
    </row>
    <row r="58" spans="2:8" ht="12.75">
      <c r="B58" s="46"/>
      <c r="C58" s="44"/>
      <c r="D58" s="44"/>
      <c r="E58" s="48"/>
      <c r="F58" s="40">
        <f t="shared" si="0"/>
        <v>0</v>
      </c>
      <c r="G58" s="40">
        <f t="shared" si="2"/>
        <v>0</v>
      </c>
      <c r="H58" s="40">
        <f t="shared" si="1"/>
        <v>0</v>
      </c>
    </row>
    <row r="59" spans="2:8" ht="12.75">
      <c r="B59" s="46"/>
      <c r="C59" s="44"/>
      <c r="D59" s="44"/>
      <c r="E59" s="48"/>
      <c r="F59" s="40">
        <f t="shared" si="0"/>
        <v>0</v>
      </c>
      <c r="G59" s="40">
        <f t="shared" si="2"/>
        <v>0</v>
      </c>
      <c r="H59" s="40">
        <f t="shared" si="1"/>
        <v>0</v>
      </c>
    </row>
    <row r="60" spans="2:8" ht="12.75">
      <c r="B60" s="46"/>
      <c r="C60" s="44"/>
      <c r="D60" s="44"/>
      <c r="E60" s="48"/>
      <c r="F60" s="40">
        <f t="shared" si="0"/>
        <v>0</v>
      </c>
      <c r="G60" s="40">
        <f t="shared" si="2"/>
        <v>0</v>
      </c>
      <c r="H60" s="40">
        <f t="shared" si="1"/>
        <v>0</v>
      </c>
    </row>
    <row r="61" spans="2:8" ht="12.75">
      <c r="B61" s="46"/>
      <c r="C61" s="44"/>
      <c r="D61" s="44"/>
      <c r="E61" s="48"/>
      <c r="F61" s="40">
        <f t="shared" si="0"/>
        <v>0</v>
      </c>
      <c r="G61" s="40">
        <f t="shared" si="2"/>
        <v>0</v>
      </c>
      <c r="H61" s="40">
        <f t="shared" si="1"/>
        <v>0</v>
      </c>
    </row>
    <row r="62" spans="2:8" ht="12.75">
      <c r="B62" s="46"/>
      <c r="C62" s="44"/>
      <c r="D62" s="44"/>
      <c r="E62" s="48"/>
      <c r="F62" s="40">
        <f t="shared" si="0"/>
        <v>0</v>
      </c>
      <c r="G62" s="40">
        <f t="shared" si="2"/>
        <v>0</v>
      </c>
      <c r="H62" s="40">
        <f t="shared" si="1"/>
        <v>0</v>
      </c>
    </row>
    <row r="63" spans="2:8" ht="12.75">
      <c r="B63" s="46"/>
      <c r="C63" s="44"/>
      <c r="D63" s="44"/>
      <c r="E63" s="48"/>
      <c r="F63" s="40">
        <f t="shared" si="0"/>
        <v>0</v>
      </c>
      <c r="G63" s="40">
        <f t="shared" si="2"/>
        <v>0</v>
      </c>
      <c r="H63" s="40">
        <f t="shared" si="1"/>
        <v>0</v>
      </c>
    </row>
    <row r="64" spans="2:8" ht="12.75">
      <c r="B64" s="49"/>
      <c r="C64" s="50"/>
      <c r="D64" s="50"/>
      <c r="E64" s="48"/>
      <c r="F64" s="40">
        <f t="shared" si="0"/>
        <v>0</v>
      </c>
      <c r="G64" s="40">
        <f t="shared" si="2"/>
        <v>0</v>
      </c>
      <c r="H64" s="40">
        <f t="shared" si="1"/>
        <v>0</v>
      </c>
    </row>
    <row r="65" spans="2:8" ht="12.75">
      <c r="B65" s="68"/>
      <c r="C65" s="66"/>
      <c r="D65" s="66"/>
      <c r="E65" s="48"/>
      <c r="F65" s="40">
        <f t="shared" si="0"/>
        <v>0</v>
      </c>
      <c r="G65" s="40">
        <f t="shared" si="2"/>
        <v>0</v>
      </c>
      <c r="H65" s="40">
        <f t="shared" si="1"/>
        <v>0</v>
      </c>
    </row>
    <row r="66" spans="2:8" ht="12.75">
      <c r="B66" s="49"/>
      <c r="C66" s="45"/>
      <c r="D66" s="45"/>
      <c r="E66" s="69"/>
      <c r="F66" s="40">
        <f t="shared" si="0"/>
        <v>0</v>
      </c>
      <c r="G66" s="40">
        <f t="shared" si="2"/>
        <v>0</v>
      </c>
      <c r="H66" s="40">
        <f t="shared" si="1"/>
        <v>0</v>
      </c>
    </row>
    <row r="67" spans="5:8" ht="12.75">
      <c r="E67" s="4"/>
      <c r="F67" s="4"/>
      <c r="G67" s="4"/>
      <c r="H67" s="5"/>
    </row>
    <row r="71" ht="12.75">
      <c r="E71" s="38"/>
    </row>
  </sheetData>
  <sheetProtection password="CAF7" sheet="1" objects="1" scenarios="1"/>
  <mergeCells count="4">
    <mergeCell ref="E4:H4"/>
    <mergeCell ref="E5:H5"/>
    <mergeCell ref="E6:H6"/>
    <mergeCell ref="E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workbookViewId="0" topLeftCell="A4">
      <selection activeCell="B17" sqref="B17"/>
    </sheetView>
  </sheetViews>
  <sheetFormatPr defaultColWidth="9.140625" defaultRowHeight="12.75"/>
  <cols>
    <col min="1" max="1" width="2.57421875" style="0" customWidth="1"/>
    <col min="2" max="2" width="26.140625" style="0" customWidth="1"/>
    <col min="3" max="3" width="8.140625" style="0" customWidth="1"/>
    <col min="4" max="4" width="8.00390625" style="0" bestFit="1" customWidth="1"/>
    <col min="5" max="5" width="10.7109375" style="0" customWidth="1"/>
    <col min="6" max="6" width="14.7109375" style="0" customWidth="1"/>
    <col min="7" max="7" width="16.57421875" style="0" customWidth="1"/>
    <col min="8" max="8" width="13.421875" style="0" customWidth="1"/>
    <col min="9" max="9" width="16.140625" style="0" bestFit="1" customWidth="1"/>
  </cols>
  <sheetData>
    <row r="1" ht="12.75" hidden="1">
      <c r="C1" t="s">
        <v>13</v>
      </c>
    </row>
    <row r="2" ht="12.75" hidden="1">
      <c r="C2" t="s">
        <v>14</v>
      </c>
    </row>
    <row r="3" ht="12.75" hidden="1"/>
    <row r="4" spans="2:8" ht="18">
      <c r="B4" s="51" t="s">
        <v>0</v>
      </c>
      <c r="C4" s="57" t="s">
        <v>30</v>
      </c>
      <c r="D4" s="65"/>
      <c r="E4" s="70" t="s">
        <v>18</v>
      </c>
      <c r="F4" s="71"/>
      <c r="G4" s="71"/>
      <c r="H4" s="72"/>
    </row>
    <row r="5" spans="2:8" ht="18">
      <c r="B5" s="52" t="s">
        <v>17</v>
      </c>
      <c r="C5" s="62">
        <v>38872</v>
      </c>
      <c r="D5" s="66"/>
      <c r="E5" s="73" t="s">
        <v>19</v>
      </c>
      <c r="F5" s="74"/>
      <c r="G5" s="74"/>
      <c r="H5" s="75"/>
    </row>
    <row r="6" spans="2:8" ht="18">
      <c r="B6" s="53" t="s">
        <v>1</v>
      </c>
      <c r="C6" s="58" t="s">
        <v>31</v>
      </c>
      <c r="D6" s="66"/>
      <c r="E6" s="73" t="s">
        <v>20</v>
      </c>
      <c r="F6" s="74"/>
      <c r="G6" s="74"/>
      <c r="H6" s="75"/>
    </row>
    <row r="7" spans="2:8" ht="15.75">
      <c r="B7" s="53" t="s">
        <v>2</v>
      </c>
      <c r="C7" s="58" t="s">
        <v>32</v>
      </c>
      <c r="D7" s="66"/>
      <c r="E7" s="76"/>
      <c r="F7" s="77"/>
      <c r="G7" s="77"/>
      <c r="H7" s="78"/>
    </row>
    <row r="8" spans="2:8" ht="12.75">
      <c r="B8" s="54" t="s">
        <v>16</v>
      </c>
      <c r="C8" s="59" t="s">
        <v>33</v>
      </c>
      <c r="D8" s="44"/>
      <c r="E8" s="55" t="s">
        <v>29</v>
      </c>
      <c r="F8" s="56"/>
      <c r="G8" s="42"/>
      <c r="H8" s="43"/>
    </row>
    <row r="9" spans="2:8" ht="3" customHeight="1">
      <c r="B9" s="1"/>
      <c r="C9" s="1"/>
      <c r="D9" s="2"/>
      <c r="E9" s="1"/>
      <c r="F9" s="1"/>
      <c r="G9" s="1"/>
      <c r="H9" s="1"/>
    </row>
    <row r="10" spans="2:8" ht="12.75">
      <c r="B10" s="1" t="s">
        <v>4</v>
      </c>
      <c r="C10" s="39">
        <f>SUM(F29:F66)</f>
        <v>12</v>
      </c>
      <c r="D10" s="60"/>
      <c r="E10" s="1"/>
      <c r="G10" s="1"/>
      <c r="H10" s="1"/>
    </row>
    <row r="11" spans="2:8" ht="3" customHeight="1">
      <c r="B11" s="1"/>
      <c r="C11" s="1"/>
      <c r="D11" s="2"/>
      <c r="E11" s="1"/>
      <c r="G11" s="1"/>
      <c r="H11" s="1"/>
    </row>
    <row r="12" spans="2:8" ht="12.75" customHeight="1">
      <c r="B12" s="1" t="s">
        <v>3</v>
      </c>
      <c r="C12" s="39">
        <f>SUM(G29:G66)</f>
        <v>10</v>
      </c>
      <c r="D12" s="2"/>
      <c r="E12" s="4"/>
      <c r="F12" s="61"/>
      <c r="G12" s="4"/>
      <c r="H12" s="41"/>
    </row>
    <row r="13" spans="2:8" ht="3" customHeight="1">
      <c r="B13" s="1"/>
      <c r="C13" s="1"/>
      <c r="D13" s="2"/>
      <c r="E13" s="4"/>
      <c r="F13" s="61"/>
      <c r="G13" s="4"/>
      <c r="H13" s="4"/>
    </row>
    <row r="14" spans="2:8" ht="3" customHeight="1" thickBot="1">
      <c r="B14" s="1"/>
      <c r="C14" s="1"/>
      <c r="D14" s="2"/>
      <c r="E14" s="4"/>
      <c r="F14" s="4"/>
      <c r="G14" s="4"/>
      <c r="H14" s="4"/>
    </row>
    <row r="15" spans="2:8" ht="13.5" thickBot="1">
      <c r="B15" s="1" t="s">
        <v>5</v>
      </c>
      <c r="C15" s="6">
        <f>C10+C12</f>
        <v>22</v>
      </c>
      <c r="D15" s="3"/>
      <c r="E15" s="28"/>
      <c r="F15" s="28"/>
      <c r="G15" s="63"/>
      <c r="H15" s="64"/>
    </row>
    <row r="16" spans="2:7" ht="3" customHeight="1">
      <c r="B16" s="1"/>
      <c r="C16" s="4"/>
      <c r="D16" s="2"/>
      <c r="E16" s="1"/>
      <c r="F16" s="1"/>
      <c r="G16" s="1"/>
    </row>
    <row r="17" spans="2:8" ht="12.75">
      <c r="B17" s="19" t="s">
        <v>25</v>
      </c>
      <c r="C17" s="20"/>
      <c r="D17" s="20"/>
      <c r="E17" s="20"/>
      <c r="F17" s="20"/>
      <c r="G17" s="21"/>
      <c r="H17" s="21"/>
    </row>
    <row r="18" spans="2:8" ht="12.75">
      <c r="B18" s="22" t="s">
        <v>26</v>
      </c>
      <c r="C18" s="23"/>
      <c r="D18" s="23"/>
      <c r="E18" s="23"/>
      <c r="F18" s="23"/>
      <c r="G18" s="24"/>
      <c r="H18" s="24"/>
    </row>
    <row r="19" spans="2:8" ht="12.75">
      <c r="B19" s="22"/>
      <c r="C19" s="23"/>
      <c r="D19" s="23"/>
      <c r="E19" s="23"/>
      <c r="F19" s="23"/>
      <c r="G19" s="23"/>
      <c r="H19" s="24"/>
    </row>
    <row r="20" spans="2:8" ht="12.75">
      <c r="B20" s="22" t="s">
        <v>27</v>
      </c>
      <c r="C20" s="23"/>
      <c r="D20" s="23"/>
      <c r="E20" s="23"/>
      <c r="F20" s="23"/>
      <c r="G20" s="24"/>
      <c r="H20" s="24"/>
    </row>
    <row r="21" spans="2:8" ht="12.75">
      <c r="B21" s="25"/>
      <c r="C21" s="26"/>
      <c r="D21" s="26"/>
      <c r="E21" s="26"/>
      <c r="F21" s="26"/>
      <c r="G21" s="26"/>
      <c r="H21" s="27"/>
    </row>
    <row r="22" spans="2:8" ht="12.75">
      <c r="B22" s="31" t="s">
        <v>28</v>
      </c>
      <c r="C22" s="30"/>
      <c r="D22" s="30"/>
      <c r="E22" s="30"/>
      <c r="F22" s="30"/>
      <c r="G22" s="32"/>
      <c r="H22" s="32"/>
    </row>
    <row r="23" spans="2:8" ht="12.75">
      <c r="B23" s="37" t="s">
        <v>23</v>
      </c>
      <c r="C23" s="29"/>
      <c r="D23" s="29"/>
      <c r="E23" s="29"/>
      <c r="F23" s="29"/>
      <c r="G23" s="36"/>
      <c r="H23" s="36"/>
    </row>
    <row r="24" spans="2:8" ht="12.75">
      <c r="B24" s="33" t="s">
        <v>24</v>
      </c>
      <c r="C24" s="34"/>
      <c r="D24" s="34"/>
      <c r="E24" s="34"/>
      <c r="F24" s="34"/>
      <c r="G24" s="35"/>
      <c r="H24" s="35"/>
    </row>
    <row r="25" spans="2:8" ht="3" customHeight="1" thickBot="1">
      <c r="B25" s="1"/>
      <c r="C25" s="1"/>
      <c r="D25" s="1"/>
      <c r="E25" s="1"/>
      <c r="F25" s="1"/>
      <c r="G25" s="1"/>
      <c r="H25" s="1"/>
    </row>
    <row r="26" spans="2:8" ht="12.75">
      <c r="B26" s="7" t="s">
        <v>6</v>
      </c>
      <c r="C26" s="8" t="s">
        <v>15</v>
      </c>
      <c r="D26" s="8" t="s">
        <v>12</v>
      </c>
      <c r="E26" s="8" t="s">
        <v>15</v>
      </c>
      <c r="F26" s="9" t="s">
        <v>7</v>
      </c>
      <c r="G26" s="9" t="s">
        <v>21</v>
      </c>
      <c r="H26" s="10" t="s">
        <v>22</v>
      </c>
    </row>
    <row r="27" spans="2:8" ht="12.75">
      <c r="B27" s="11"/>
      <c r="C27" s="12"/>
      <c r="D27" s="13" t="s">
        <v>9</v>
      </c>
      <c r="E27" s="13" t="s">
        <v>9</v>
      </c>
      <c r="F27" s="13" t="s">
        <v>8</v>
      </c>
      <c r="G27" s="13" t="s">
        <v>8</v>
      </c>
      <c r="H27" s="14" t="s">
        <v>8</v>
      </c>
    </row>
    <row r="28" spans="2:8" ht="13.5" thickBot="1">
      <c r="B28" s="15"/>
      <c r="C28" s="16"/>
      <c r="D28" s="16"/>
      <c r="E28" s="16"/>
      <c r="F28" s="17"/>
      <c r="G28" s="17"/>
      <c r="H28" s="18"/>
    </row>
    <row r="29" spans="2:8" ht="12.75">
      <c r="B29" s="46" t="s">
        <v>34</v>
      </c>
      <c r="C29" s="44" t="s">
        <v>10</v>
      </c>
      <c r="D29" s="44">
        <v>1</v>
      </c>
      <c r="E29" s="47">
        <v>1</v>
      </c>
      <c r="F29" s="40">
        <f>IF(E29=1,3,IF(E29=2,2,IF(E29=3,1,IF(AND(E29&gt;3,E29&lt;11),1,0))))</f>
        <v>3</v>
      </c>
      <c r="G29" s="40">
        <f>IF(D29="",0,1)</f>
        <v>1</v>
      </c>
      <c r="H29" s="40">
        <f>F29+G29</f>
        <v>4</v>
      </c>
    </row>
    <row r="30" spans="2:8" ht="12.75">
      <c r="B30" s="67" t="s">
        <v>35</v>
      </c>
      <c r="C30" s="44" t="s">
        <v>10</v>
      </c>
      <c r="D30" s="44">
        <v>2</v>
      </c>
      <c r="E30" s="48">
        <v>2</v>
      </c>
      <c r="F30" s="40">
        <f aca="true" t="shared" si="0" ref="F30:F66">IF(E30=1,3,IF(E30=2,2,IF(E30=3,1,IF(AND(E30&gt;3,E30&lt;11),1,0))))</f>
        <v>2</v>
      </c>
      <c r="G30" s="40">
        <f>IF(D30="",0,1)</f>
        <v>1</v>
      </c>
      <c r="H30" s="40">
        <f aca="true" t="shared" si="1" ref="H30:H48">F30+G30</f>
        <v>3</v>
      </c>
    </row>
    <row r="31" spans="2:8" ht="12.75">
      <c r="B31" s="46" t="s">
        <v>31</v>
      </c>
      <c r="C31" s="44" t="s">
        <v>10</v>
      </c>
      <c r="D31" s="44">
        <v>3</v>
      </c>
      <c r="E31" s="48">
        <v>3</v>
      </c>
      <c r="F31" s="40">
        <f t="shared" si="0"/>
        <v>1</v>
      </c>
      <c r="G31" s="40">
        <f aca="true" t="shared" si="2" ref="G31:G48">IF(D31="",0,1)</f>
        <v>1</v>
      </c>
      <c r="H31" s="40">
        <f t="shared" si="1"/>
        <v>2</v>
      </c>
    </row>
    <row r="32" spans="2:8" ht="12.75">
      <c r="B32" s="46" t="s">
        <v>36</v>
      </c>
      <c r="C32" s="44" t="s">
        <v>10</v>
      </c>
      <c r="D32" s="44">
        <v>5</v>
      </c>
      <c r="E32" s="48">
        <v>5</v>
      </c>
      <c r="F32" s="40">
        <f t="shared" si="0"/>
        <v>1</v>
      </c>
      <c r="G32" s="40">
        <f t="shared" si="2"/>
        <v>1</v>
      </c>
      <c r="H32" s="40">
        <f t="shared" si="1"/>
        <v>2</v>
      </c>
    </row>
    <row r="33" spans="2:8" ht="12.75">
      <c r="B33" s="46" t="s">
        <v>37</v>
      </c>
      <c r="C33" s="44" t="s">
        <v>10</v>
      </c>
      <c r="D33" s="44">
        <v>6</v>
      </c>
      <c r="E33" s="48">
        <v>6</v>
      </c>
      <c r="F33" s="40">
        <f t="shared" si="0"/>
        <v>1</v>
      </c>
      <c r="G33" s="40">
        <f t="shared" si="2"/>
        <v>1</v>
      </c>
      <c r="H33" s="40">
        <f t="shared" si="1"/>
        <v>2</v>
      </c>
    </row>
    <row r="34" spans="2:8" ht="12.75">
      <c r="B34" s="46" t="s">
        <v>38</v>
      </c>
      <c r="C34" s="44" t="s">
        <v>10</v>
      </c>
      <c r="D34" s="44">
        <v>10</v>
      </c>
      <c r="E34" s="48">
        <v>10</v>
      </c>
      <c r="F34" s="40">
        <f t="shared" si="0"/>
        <v>1</v>
      </c>
      <c r="G34" s="40">
        <f t="shared" si="2"/>
        <v>1</v>
      </c>
      <c r="H34" s="40">
        <f t="shared" si="1"/>
        <v>2</v>
      </c>
    </row>
    <row r="35" spans="2:8" ht="12.75">
      <c r="B35" s="46" t="s">
        <v>39</v>
      </c>
      <c r="C35" s="44" t="s">
        <v>10</v>
      </c>
      <c r="D35" s="44">
        <v>18</v>
      </c>
      <c r="E35" s="48">
        <v>18</v>
      </c>
      <c r="F35" s="40">
        <f t="shared" si="0"/>
        <v>0</v>
      </c>
      <c r="G35" s="40">
        <f t="shared" si="2"/>
        <v>1</v>
      </c>
      <c r="H35" s="40">
        <f t="shared" si="1"/>
        <v>1</v>
      </c>
    </row>
    <row r="36" spans="2:8" ht="12.75">
      <c r="B36" s="46" t="s">
        <v>40</v>
      </c>
      <c r="C36" s="44" t="s">
        <v>11</v>
      </c>
      <c r="D36" s="44">
        <v>23</v>
      </c>
      <c r="E36" s="48">
        <v>2</v>
      </c>
      <c r="F36" s="40">
        <f t="shared" si="0"/>
        <v>2</v>
      </c>
      <c r="G36" s="40">
        <f t="shared" si="2"/>
        <v>1</v>
      </c>
      <c r="H36" s="40">
        <f t="shared" si="1"/>
        <v>3</v>
      </c>
    </row>
    <row r="37" spans="2:8" ht="12.75">
      <c r="B37" s="46" t="s">
        <v>41</v>
      </c>
      <c r="C37" s="44" t="s">
        <v>11</v>
      </c>
      <c r="D37" s="44">
        <v>34</v>
      </c>
      <c r="E37" s="48">
        <v>3</v>
      </c>
      <c r="F37" s="40">
        <f t="shared" si="0"/>
        <v>1</v>
      </c>
      <c r="G37" s="40">
        <f t="shared" si="2"/>
        <v>1</v>
      </c>
      <c r="H37" s="40">
        <f t="shared" si="1"/>
        <v>2</v>
      </c>
    </row>
    <row r="38" spans="2:8" ht="12.75">
      <c r="B38" s="46" t="s">
        <v>42</v>
      </c>
      <c r="C38" s="44" t="s">
        <v>11</v>
      </c>
      <c r="D38" s="44">
        <v>158</v>
      </c>
      <c r="E38" s="48">
        <v>25</v>
      </c>
      <c r="F38" s="40">
        <f t="shared" si="0"/>
        <v>0</v>
      </c>
      <c r="G38" s="40">
        <f t="shared" si="2"/>
        <v>1</v>
      </c>
      <c r="H38" s="40">
        <f t="shared" si="1"/>
        <v>1</v>
      </c>
    </row>
    <row r="39" spans="2:8" ht="12.75">
      <c r="B39" s="46"/>
      <c r="C39" s="44"/>
      <c r="D39" s="44"/>
      <c r="E39" s="48"/>
      <c r="F39" s="40">
        <f t="shared" si="0"/>
        <v>0</v>
      </c>
      <c r="G39" s="40">
        <f t="shared" si="2"/>
        <v>0</v>
      </c>
      <c r="H39" s="40">
        <f t="shared" si="1"/>
        <v>0</v>
      </c>
    </row>
    <row r="40" spans="2:8" ht="12.75">
      <c r="B40" s="46"/>
      <c r="C40" s="44"/>
      <c r="D40" s="44"/>
      <c r="E40" s="48"/>
      <c r="F40" s="40">
        <f t="shared" si="0"/>
        <v>0</v>
      </c>
      <c r="G40" s="40">
        <f t="shared" si="2"/>
        <v>0</v>
      </c>
      <c r="H40" s="40">
        <f t="shared" si="1"/>
        <v>0</v>
      </c>
    </row>
    <row r="41" spans="2:8" ht="12.75">
      <c r="B41" s="46"/>
      <c r="C41" s="44"/>
      <c r="D41" s="44"/>
      <c r="E41" s="48"/>
      <c r="F41" s="40">
        <f t="shared" si="0"/>
        <v>0</v>
      </c>
      <c r="G41" s="40">
        <f t="shared" si="2"/>
        <v>0</v>
      </c>
      <c r="H41" s="40">
        <f t="shared" si="1"/>
        <v>0</v>
      </c>
    </row>
    <row r="42" spans="2:8" ht="12.75">
      <c r="B42" s="46"/>
      <c r="C42" s="44"/>
      <c r="D42" s="44"/>
      <c r="E42" s="48"/>
      <c r="F42" s="40">
        <f t="shared" si="0"/>
        <v>0</v>
      </c>
      <c r="G42" s="40">
        <f t="shared" si="2"/>
        <v>0</v>
      </c>
      <c r="H42" s="40">
        <f t="shared" si="1"/>
        <v>0</v>
      </c>
    </row>
    <row r="43" spans="2:8" ht="12.75">
      <c r="B43" s="46"/>
      <c r="C43" s="44"/>
      <c r="D43" s="44"/>
      <c r="E43" s="48"/>
      <c r="F43" s="40">
        <f t="shared" si="0"/>
        <v>0</v>
      </c>
      <c r="G43" s="40">
        <f t="shared" si="2"/>
        <v>0</v>
      </c>
      <c r="H43" s="40">
        <f t="shared" si="1"/>
        <v>0</v>
      </c>
    </row>
    <row r="44" spans="2:8" ht="12.75">
      <c r="B44" s="46"/>
      <c r="C44" s="44"/>
      <c r="D44" s="44"/>
      <c r="E44" s="48"/>
      <c r="F44" s="40">
        <f t="shared" si="0"/>
        <v>0</v>
      </c>
      <c r="G44" s="40">
        <f t="shared" si="2"/>
        <v>0</v>
      </c>
      <c r="H44" s="40">
        <f t="shared" si="1"/>
        <v>0</v>
      </c>
    </row>
    <row r="45" spans="2:8" ht="12.75">
      <c r="B45" s="46"/>
      <c r="C45" s="44"/>
      <c r="D45" s="44"/>
      <c r="E45" s="48"/>
      <c r="F45" s="40">
        <f t="shared" si="0"/>
        <v>0</v>
      </c>
      <c r="G45" s="40">
        <f t="shared" si="2"/>
        <v>0</v>
      </c>
      <c r="H45" s="40">
        <f t="shared" si="1"/>
        <v>0</v>
      </c>
    </row>
    <row r="46" spans="2:8" ht="12.75">
      <c r="B46" s="46"/>
      <c r="C46" s="44"/>
      <c r="D46" s="44"/>
      <c r="E46" s="48"/>
      <c r="F46" s="40">
        <f t="shared" si="0"/>
        <v>0</v>
      </c>
      <c r="G46" s="40">
        <f t="shared" si="2"/>
        <v>0</v>
      </c>
      <c r="H46" s="40">
        <f t="shared" si="1"/>
        <v>0</v>
      </c>
    </row>
    <row r="47" spans="2:8" ht="12.75">
      <c r="B47" s="46"/>
      <c r="C47" s="44"/>
      <c r="D47" s="44"/>
      <c r="E47" s="48"/>
      <c r="F47" s="40">
        <f t="shared" si="0"/>
        <v>0</v>
      </c>
      <c r="G47" s="40">
        <f t="shared" si="2"/>
        <v>0</v>
      </c>
      <c r="H47" s="40">
        <f t="shared" si="1"/>
        <v>0</v>
      </c>
    </row>
    <row r="48" spans="2:8" ht="12.75">
      <c r="B48" s="46"/>
      <c r="C48" s="44"/>
      <c r="D48" s="44"/>
      <c r="E48" s="48"/>
      <c r="F48" s="40">
        <f t="shared" si="0"/>
        <v>0</v>
      </c>
      <c r="G48" s="40">
        <f t="shared" si="2"/>
        <v>0</v>
      </c>
      <c r="H48" s="40">
        <f t="shared" si="1"/>
        <v>0</v>
      </c>
    </row>
    <row r="49" spans="2:8" ht="12.75">
      <c r="B49" s="46"/>
      <c r="C49" s="44"/>
      <c r="D49" s="44"/>
      <c r="E49" s="48"/>
      <c r="F49" s="40">
        <f t="shared" si="0"/>
        <v>0</v>
      </c>
      <c r="G49" s="40">
        <f aca="true" t="shared" si="3" ref="G49:G66">IF(D49="",0,1)</f>
        <v>0</v>
      </c>
      <c r="H49" s="40">
        <f aca="true" t="shared" si="4" ref="H49:H66">F49+G49</f>
        <v>0</v>
      </c>
    </row>
    <row r="50" spans="2:8" ht="12.75">
      <c r="B50" s="46"/>
      <c r="C50" s="44"/>
      <c r="D50" s="44"/>
      <c r="E50" s="48"/>
      <c r="F50" s="40">
        <f t="shared" si="0"/>
        <v>0</v>
      </c>
      <c r="G50" s="40">
        <f t="shared" si="3"/>
        <v>0</v>
      </c>
      <c r="H50" s="40">
        <f t="shared" si="4"/>
        <v>0</v>
      </c>
    </row>
    <row r="51" spans="2:8" ht="12.75">
      <c r="B51" s="46"/>
      <c r="C51" s="44"/>
      <c r="D51" s="44"/>
      <c r="E51" s="48"/>
      <c r="F51" s="40">
        <f t="shared" si="0"/>
        <v>0</v>
      </c>
      <c r="G51" s="40">
        <f t="shared" si="3"/>
        <v>0</v>
      </c>
      <c r="H51" s="40">
        <f t="shared" si="4"/>
        <v>0</v>
      </c>
    </row>
    <row r="52" spans="2:8" ht="12.75">
      <c r="B52" s="46"/>
      <c r="C52" s="44"/>
      <c r="D52" s="44"/>
      <c r="E52" s="48"/>
      <c r="F52" s="40">
        <f t="shared" si="0"/>
        <v>0</v>
      </c>
      <c r="G52" s="40">
        <f t="shared" si="3"/>
        <v>0</v>
      </c>
      <c r="H52" s="40">
        <f t="shared" si="4"/>
        <v>0</v>
      </c>
    </row>
    <row r="53" spans="2:8" ht="12.75">
      <c r="B53" s="46"/>
      <c r="C53" s="44"/>
      <c r="D53" s="44"/>
      <c r="E53" s="48"/>
      <c r="F53" s="40">
        <f t="shared" si="0"/>
        <v>0</v>
      </c>
      <c r="G53" s="40">
        <f t="shared" si="3"/>
        <v>0</v>
      </c>
      <c r="H53" s="40">
        <f t="shared" si="4"/>
        <v>0</v>
      </c>
    </row>
    <row r="54" spans="2:8" ht="12.75">
      <c r="B54" s="46"/>
      <c r="C54" s="44"/>
      <c r="D54" s="44"/>
      <c r="E54" s="48"/>
      <c r="F54" s="40">
        <f t="shared" si="0"/>
        <v>0</v>
      </c>
      <c r="G54" s="40">
        <f t="shared" si="3"/>
        <v>0</v>
      </c>
      <c r="H54" s="40">
        <f t="shared" si="4"/>
        <v>0</v>
      </c>
    </row>
    <row r="55" spans="2:8" ht="12.75">
      <c r="B55" s="46"/>
      <c r="C55" s="44"/>
      <c r="D55" s="44"/>
      <c r="E55" s="48"/>
      <c r="F55" s="40">
        <f t="shared" si="0"/>
        <v>0</v>
      </c>
      <c r="G55" s="40">
        <f t="shared" si="3"/>
        <v>0</v>
      </c>
      <c r="H55" s="40">
        <f t="shared" si="4"/>
        <v>0</v>
      </c>
    </row>
    <row r="56" spans="2:8" ht="12.75">
      <c r="B56" s="46"/>
      <c r="C56" s="44"/>
      <c r="D56" s="44"/>
      <c r="E56" s="48"/>
      <c r="F56" s="40">
        <f t="shared" si="0"/>
        <v>0</v>
      </c>
      <c r="G56" s="40">
        <f t="shared" si="3"/>
        <v>0</v>
      </c>
      <c r="H56" s="40">
        <f t="shared" si="4"/>
        <v>0</v>
      </c>
    </row>
    <row r="57" spans="2:8" ht="12.75">
      <c r="B57" s="46"/>
      <c r="C57" s="44"/>
      <c r="D57" s="44"/>
      <c r="E57" s="48"/>
      <c r="F57" s="40">
        <f t="shared" si="0"/>
        <v>0</v>
      </c>
      <c r="G57" s="40">
        <f t="shared" si="3"/>
        <v>0</v>
      </c>
      <c r="H57" s="40">
        <f t="shared" si="4"/>
        <v>0</v>
      </c>
    </row>
    <row r="58" spans="2:8" ht="12.75">
      <c r="B58" s="46"/>
      <c r="C58" s="44"/>
      <c r="D58" s="44"/>
      <c r="E58" s="48"/>
      <c r="F58" s="40">
        <f t="shared" si="0"/>
        <v>0</v>
      </c>
      <c r="G58" s="40">
        <f t="shared" si="3"/>
        <v>0</v>
      </c>
      <c r="H58" s="40">
        <f t="shared" si="4"/>
        <v>0</v>
      </c>
    </row>
    <row r="59" spans="2:8" ht="12.75">
      <c r="B59" s="46"/>
      <c r="C59" s="44"/>
      <c r="D59" s="44"/>
      <c r="E59" s="48"/>
      <c r="F59" s="40">
        <f t="shared" si="0"/>
        <v>0</v>
      </c>
      <c r="G59" s="40">
        <f t="shared" si="3"/>
        <v>0</v>
      </c>
      <c r="H59" s="40">
        <f t="shared" si="4"/>
        <v>0</v>
      </c>
    </row>
    <row r="60" spans="2:8" ht="12.75">
      <c r="B60" s="46"/>
      <c r="C60" s="44"/>
      <c r="D60" s="44"/>
      <c r="E60" s="48"/>
      <c r="F60" s="40">
        <f t="shared" si="0"/>
        <v>0</v>
      </c>
      <c r="G60" s="40">
        <f t="shared" si="3"/>
        <v>0</v>
      </c>
      <c r="H60" s="40">
        <f t="shared" si="4"/>
        <v>0</v>
      </c>
    </row>
    <row r="61" spans="2:8" ht="12.75">
      <c r="B61" s="46"/>
      <c r="C61" s="44"/>
      <c r="D61" s="44"/>
      <c r="E61" s="48"/>
      <c r="F61" s="40">
        <f t="shared" si="0"/>
        <v>0</v>
      </c>
      <c r="G61" s="40">
        <f t="shared" si="3"/>
        <v>0</v>
      </c>
      <c r="H61" s="40">
        <f t="shared" si="4"/>
        <v>0</v>
      </c>
    </row>
    <row r="62" spans="2:8" ht="12.75">
      <c r="B62" s="46"/>
      <c r="C62" s="44"/>
      <c r="D62" s="44"/>
      <c r="E62" s="48"/>
      <c r="F62" s="40">
        <f t="shared" si="0"/>
        <v>0</v>
      </c>
      <c r="G62" s="40">
        <f t="shared" si="3"/>
        <v>0</v>
      </c>
      <c r="H62" s="40">
        <f t="shared" si="4"/>
        <v>0</v>
      </c>
    </row>
    <row r="63" spans="2:8" ht="12.75">
      <c r="B63" s="46"/>
      <c r="C63" s="44"/>
      <c r="D63" s="44"/>
      <c r="E63" s="48"/>
      <c r="F63" s="40">
        <f t="shared" si="0"/>
        <v>0</v>
      </c>
      <c r="G63" s="40">
        <f t="shared" si="3"/>
        <v>0</v>
      </c>
      <c r="H63" s="40">
        <f t="shared" si="4"/>
        <v>0</v>
      </c>
    </row>
    <row r="64" spans="2:8" ht="12.75">
      <c r="B64" s="49"/>
      <c r="C64" s="50"/>
      <c r="D64" s="50"/>
      <c r="E64" s="48"/>
      <c r="F64" s="40">
        <f t="shared" si="0"/>
        <v>0</v>
      </c>
      <c r="G64" s="40">
        <f t="shared" si="3"/>
        <v>0</v>
      </c>
      <c r="H64" s="40">
        <f t="shared" si="4"/>
        <v>0</v>
      </c>
    </row>
    <row r="65" spans="2:8" ht="12.75">
      <c r="B65" s="68"/>
      <c r="C65" s="66"/>
      <c r="D65" s="66"/>
      <c r="E65" s="48"/>
      <c r="F65" s="40">
        <f t="shared" si="0"/>
        <v>0</v>
      </c>
      <c r="G65" s="40">
        <f t="shared" si="3"/>
        <v>0</v>
      </c>
      <c r="H65" s="40">
        <f t="shared" si="4"/>
        <v>0</v>
      </c>
    </row>
    <row r="66" spans="2:8" ht="12.75">
      <c r="B66" s="49"/>
      <c r="C66" s="45"/>
      <c r="D66" s="45"/>
      <c r="E66" s="69"/>
      <c r="F66" s="40">
        <f t="shared" si="0"/>
        <v>0</v>
      </c>
      <c r="G66" s="40">
        <f t="shared" si="3"/>
        <v>0</v>
      </c>
      <c r="H66" s="40">
        <f t="shared" si="4"/>
        <v>0</v>
      </c>
    </row>
    <row r="67" spans="5:8" ht="12.75">
      <c r="E67" s="4"/>
      <c r="F67" s="4"/>
      <c r="G67" s="4"/>
      <c r="H67" s="5"/>
    </row>
    <row r="71" ht="12.75">
      <c r="E71" s="38"/>
    </row>
  </sheetData>
  <sheetProtection password="CAF7" sheet="1" objects="1" scenarios="1"/>
  <mergeCells count="4">
    <mergeCell ref="E4:H4"/>
    <mergeCell ref="E5:H5"/>
    <mergeCell ref="E6:H6"/>
    <mergeCell ref="E7:H7"/>
  </mergeCells>
  <printOptions/>
  <pageMargins left="0.25" right="0.25" top="0.25" bottom="0.25" header="0.25" footer="0.2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2875 Ticknor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 Ulloa</dc:creator>
  <cp:keywords/>
  <dc:description/>
  <cp:lastModifiedBy>John Snitko</cp:lastModifiedBy>
  <cp:lastPrinted>2006-06-07T21:19:40Z</cp:lastPrinted>
  <dcterms:created xsi:type="dcterms:W3CDTF">2000-04-26T00:57:54Z</dcterms:created>
  <dcterms:modified xsi:type="dcterms:W3CDTF">2006-06-07T21:37:18Z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255036709</vt:i4>
  </property>
  <property fmtid="{D5CDD505-2E9C-101B-9397-08002B2CF9AE}" pid="3" name="_EmailSubject">
    <vt:lpwstr>Score Sheet on Web Is Unprotected!!</vt:lpwstr>
  </property>
  <property fmtid="{D5CDD505-2E9C-101B-9397-08002B2CF9AE}" pid="4" name="_AuthorEmail">
    <vt:lpwstr>SLogan2@bcbsm.com</vt:lpwstr>
  </property>
  <property fmtid="{D5CDD505-2E9C-101B-9397-08002B2CF9AE}" pid="5" name="_AuthorEmailDisplayName">
    <vt:lpwstr>Logan, Sandra</vt:lpwstr>
  </property>
  <property fmtid="{D5CDD505-2E9C-101B-9397-08002B2CF9AE}" pid="6" name="_PreviousAdHocReviewCycleID">
    <vt:i4>781197269</vt:i4>
  </property>
  <property fmtid="{D5CDD505-2E9C-101B-9397-08002B2CF9AE}" pid="7" name="_ReviewingToolsShownOnce">
    <vt:lpwstr/>
  </property>
</Properties>
</file>